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3835" windowHeight="17115" activeTab="3"/>
  </bookViews>
  <sheets>
    <sheet name="17196" sheetId="1" r:id="rId1"/>
    <sheet name="10360" sheetId="2" r:id="rId2"/>
    <sheet name="18310" sheetId="3" r:id="rId3"/>
    <sheet name="Tot Carema " sheetId="4" r:id="rId4"/>
  </sheets>
  <calcPr calcId="125725"/>
</workbook>
</file>

<file path=xl/calcChain.xml><?xml version="1.0" encoding="utf-8"?>
<calcChain xmlns="http://schemas.openxmlformats.org/spreadsheetml/2006/main">
  <c r="C6" i="4"/>
  <c r="B6"/>
  <c r="C4"/>
  <c r="B4"/>
  <c r="C3"/>
  <c r="B3"/>
  <c r="I26" i="2"/>
  <c r="I20"/>
  <c r="B2" i="4"/>
  <c r="I5" i="3"/>
  <c r="I3"/>
  <c r="I6" i="1"/>
</calcChain>
</file>

<file path=xl/sharedStrings.xml><?xml version="1.0" encoding="utf-8"?>
<sst xmlns="http://schemas.openxmlformats.org/spreadsheetml/2006/main" count="147" uniqueCount="34">
  <si>
    <t>Lev-faktura</t>
  </si>
  <si>
    <t>Rt</t>
  </si>
  <si>
    <t>Leverantör</t>
  </si>
  <si>
    <t>Fakdat</t>
  </si>
  <si>
    <t>Ffdat</t>
  </si>
  <si>
    <t>Betdat</t>
  </si>
  <si>
    <t>Stat</t>
  </si>
  <si>
    <t>Er ref</t>
  </si>
  <si>
    <t>Fakturabelopp</t>
  </si>
  <si>
    <t>Val</t>
  </si>
  <si>
    <t>Reskbel hem-val</t>
  </si>
  <si>
    <t>9158543</t>
  </si>
  <si>
    <t>9162024</t>
  </si>
  <si>
    <t>9164097</t>
  </si>
  <si>
    <t>9167033</t>
  </si>
  <si>
    <t>ES</t>
  </si>
  <si>
    <t xml:space="preserve">   17196        </t>
  </si>
  <si>
    <t>2011-02-22</t>
  </si>
  <si>
    <t>2011-03-31</t>
  </si>
  <si>
    <t>2011-04-30</t>
  </si>
  <si>
    <t>2011-06-21</t>
  </si>
  <si>
    <t>2011-03-24</t>
  </si>
  <si>
    <t>2011-04-29</t>
  </si>
  <si>
    <t>2011-05-30</t>
  </si>
  <si>
    <t>2011-07-21</t>
  </si>
  <si>
    <t>2011-05-04</t>
  </si>
  <si>
    <t xml:space="preserve">HBET ATT                      </t>
  </si>
  <si>
    <t xml:space="preserve">181800458                               </t>
  </si>
  <si>
    <t xml:space="preserve">181800482                               </t>
  </si>
  <si>
    <t xml:space="preserve">181800510                               </t>
  </si>
  <si>
    <t xml:space="preserve">181800545                               </t>
  </si>
  <si>
    <t>SEK</t>
  </si>
  <si>
    <t>Tot</t>
  </si>
  <si>
    <t>Lev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</si>
</sst>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G23" sqref="G23"/>
    </sheetView>
  </sheetViews>
  <sheetFormatPr defaultRowHeight="15"/>
  <cols>
    <col min="4" max="5" width="13" customWidth="1"/>
    <col min="8" max="8" width="23.7109375" bestFit="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>
      <c r="A2" t="s">
        <v>11</v>
      </c>
      <c r="B2" t="s">
        <v>15</v>
      </c>
      <c r="C2" t="s">
        <v>16</v>
      </c>
      <c r="D2" t="s">
        <v>17</v>
      </c>
      <c r="E2" t="s">
        <v>21</v>
      </c>
      <c r="F2" t="s">
        <v>25</v>
      </c>
      <c r="G2" t="s">
        <v>26</v>
      </c>
      <c r="H2" t="s">
        <v>27</v>
      </c>
      <c r="I2" s="2">
        <v>18730</v>
      </c>
      <c r="J2" t="s">
        <v>31</v>
      </c>
      <c r="K2">
        <v>0</v>
      </c>
    </row>
    <row r="3" spans="1:11">
      <c r="A3" t="s">
        <v>12</v>
      </c>
      <c r="B3" t="s">
        <v>15</v>
      </c>
      <c r="C3" t="s">
        <v>16</v>
      </c>
      <c r="D3" t="s">
        <v>18</v>
      </c>
      <c r="E3" t="s">
        <v>22</v>
      </c>
      <c r="F3" t="s">
        <v>22</v>
      </c>
      <c r="G3" t="s">
        <v>26</v>
      </c>
      <c r="H3" t="s">
        <v>28</v>
      </c>
      <c r="I3" s="2">
        <v>18730</v>
      </c>
      <c r="J3" t="s">
        <v>31</v>
      </c>
      <c r="K3">
        <v>0</v>
      </c>
    </row>
    <row r="4" spans="1:11">
      <c r="A4" t="s">
        <v>13</v>
      </c>
      <c r="B4" t="s">
        <v>15</v>
      </c>
      <c r="C4" t="s">
        <v>16</v>
      </c>
      <c r="D4" t="s">
        <v>19</v>
      </c>
      <c r="E4" t="s">
        <v>23</v>
      </c>
      <c r="F4" t="s">
        <v>23</v>
      </c>
      <c r="G4" t="s">
        <v>26</v>
      </c>
      <c r="H4" t="s">
        <v>29</v>
      </c>
      <c r="I4" s="2">
        <v>18730</v>
      </c>
      <c r="J4" t="s">
        <v>31</v>
      </c>
      <c r="K4">
        <v>0</v>
      </c>
    </row>
    <row r="5" spans="1:11">
      <c r="A5" t="s">
        <v>14</v>
      </c>
      <c r="B5" t="s">
        <v>15</v>
      </c>
      <c r="C5" t="s">
        <v>16</v>
      </c>
      <c r="D5" t="s">
        <v>20</v>
      </c>
      <c r="E5" t="s">
        <v>24</v>
      </c>
      <c r="F5" t="s">
        <v>24</v>
      </c>
      <c r="G5" t="s">
        <v>26</v>
      </c>
      <c r="H5" t="s">
        <v>30</v>
      </c>
      <c r="I5" s="2">
        <v>18730</v>
      </c>
      <c r="J5" t="s">
        <v>31</v>
      </c>
      <c r="K5">
        <v>0</v>
      </c>
    </row>
    <row r="6" spans="1:11">
      <c r="H6" t="s">
        <v>32</v>
      </c>
      <c r="I6" s="3">
        <f>SUM(I2:I5)</f>
        <v>74920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J36" sqref="J36"/>
    </sheetView>
  </sheetViews>
  <sheetFormatPr defaultRowHeight="15"/>
  <cols>
    <col min="8" max="8" width="10" bestFit="1" customWidth="1"/>
    <col min="9" max="9" width="10" style="2" bestFit="1" customWidth="1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</row>
    <row r="2" spans="1:10">
      <c r="A2">
        <v>9156602</v>
      </c>
      <c r="B2" t="s">
        <v>15</v>
      </c>
      <c r="C2">
        <v>10360</v>
      </c>
      <c r="D2">
        <v>110124</v>
      </c>
      <c r="E2">
        <v>110223</v>
      </c>
      <c r="F2">
        <v>110223</v>
      </c>
      <c r="G2" t="s">
        <v>26</v>
      </c>
      <c r="H2">
        <v>153807799</v>
      </c>
      <c r="I2" s="2">
        <v>2400</v>
      </c>
      <c r="J2" t="s">
        <v>31</v>
      </c>
    </row>
    <row r="3" spans="1:10">
      <c r="A3">
        <v>9157033</v>
      </c>
      <c r="B3" t="s">
        <v>15</v>
      </c>
      <c r="C3">
        <v>10360</v>
      </c>
      <c r="D3">
        <v>110131</v>
      </c>
      <c r="E3">
        <v>110302</v>
      </c>
      <c r="F3">
        <v>110302</v>
      </c>
      <c r="G3" t="s">
        <v>26</v>
      </c>
      <c r="H3">
        <v>153807825</v>
      </c>
      <c r="I3" s="2">
        <v>25545</v>
      </c>
      <c r="J3" t="s">
        <v>31</v>
      </c>
    </row>
    <row r="4" spans="1:10">
      <c r="A4">
        <v>9159088</v>
      </c>
      <c r="B4" t="s">
        <v>15</v>
      </c>
      <c r="C4">
        <v>10360</v>
      </c>
      <c r="D4">
        <v>110228</v>
      </c>
      <c r="E4">
        <v>110330</v>
      </c>
      <c r="F4">
        <v>110330</v>
      </c>
      <c r="G4" t="s">
        <v>26</v>
      </c>
      <c r="H4">
        <v>153808007</v>
      </c>
      <c r="I4" s="2">
        <v>25545</v>
      </c>
      <c r="J4" t="s">
        <v>31</v>
      </c>
    </row>
    <row r="5" spans="1:10">
      <c r="A5">
        <v>9160700</v>
      </c>
      <c r="B5" t="s">
        <v>15</v>
      </c>
      <c r="C5">
        <v>10360</v>
      </c>
      <c r="D5">
        <v>110321</v>
      </c>
      <c r="E5">
        <v>110420</v>
      </c>
      <c r="F5">
        <v>110420</v>
      </c>
      <c r="G5" t="s">
        <v>26</v>
      </c>
      <c r="H5">
        <v>153808133</v>
      </c>
      <c r="I5" s="2">
        <v>58895</v>
      </c>
      <c r="J5" t="s">
        <v>31</v>
      </c>
    </row>
    <row r="6" spans="1:10">
      <c r="A6">
        <v>9161382</v>
      </c>
      <c r="B6" t="s">
        <v>15</v>
      </c>
      <c r="C6">
        <v>10360</v>
      </c>
      <c r="D6">
        <v>110331</v>
      </c>
      <c r="E6">
        <v>110429</v>
      </c>
      <c r="F6">
        <v>110429</v>
      </c>
      <c r="G6" t="s">
        <v>26</v>
      </c>
      <c r="H6">
        <v>153808202</v>
      </c>
      <c r="I6" s="2">
        <v>25545</v>
      </c>
      <c r="J6" t="s">
        <v>31</v>
      </c>
    </row>
    <row r="7" spans="1:10">
      <c r="A7">
        <v>9163839</v>
      </c>
      <c r="B7" t="s">
        <v>15</v>
      </c>
      <c r="C7">
        <v>10360</v>
      </c>
      <c r="D7">
        <v>110430</v>
      </c>
      <c r="E7">
        <v>110530</v>
      </c>
      <c r="F7">
        <v>110530</v>
      </c>
      <c r="G7" t="s">
        <v>26</v>
      </c>
      <c r="H7">
        <v>153808502</v>
      </c>
      <c r="I7" s="2">
        <v>25545</v>
      </c>
      <c r="J7" t="s">
        <v>31</v>
      </c>
    </row>
    <row r="8" spans="1:10">
      <c r="A8">
        <v>9164335</v>
      </c>
      <c r="B8" t="s">
        <v>15</v>
      </c>
      <c r="C8">
        <v>10360</v>
      </c>
      <c r="D8">
        <v>110511</v>
      </c>
      <c r="E8">
        <v>110530</v>
      </c>
      <c r="F8">
        <v>110530</v>
      </c>
      <c r="G8" t="s">
        <v>26</v>
      </c>
      <c r="H8">
        <v>153808545</v>
      </c>
      <c r="I8" s="2">
        <v>-25545</v>
      </c>
      <c r="J8" t="s">
        <v>31</v>
      </c>
    </row>
    <row r="9" spans="1:10">
      <c r="A9">
        <v>9165203</v>
      </c>
      <c r="B9" t="s">
        <v>15</v>
      </c>
      <c r="C9">
        <v>10360</v>
      </c>
      <c r="D9">
        <v>110527</v>
      </c>
      <c r="E9">
        <v>110623</v>
      </c>
      <c r="F9">
        <v>110623</v>
      </c>
      <c r="G9" t="s">
        <v>26</v>
      </c>
      <c r="H9">
        <v>153808663</v>
      </c>
      <c r="I9" s="2">
        <v>2400</v>
      </c>
      <c r="J9" t="s">
        <v>31</v>
      </c>
    </row>
    <row r="10" spans="1:10">
      <c r="A10">
        <v>9165208</v>
      </c>
      <c r="B10" t="s">
        <v>15</v>
      </c>
      <c r="C10">
        <v>10360</v>
      </c>
      <c r="D10">
        <v>110527</v>
      </c>
      <c r="E10">
        <v>110623</v>
      </c>
      <c r="F10">
        <v>110623</v>
      </c>
      <c r="G10" t="s">
        <v>26</v>
      </c>
      <c r="H10">
        <v>153808660</v>
      </c>
      <c r="I10" s="2">
        <v>2000</v>
      </c>
      <c r="J10" t="s">
        <v>31</v>
      </c>
    </row>
    <row r="11" spans="1:10">
      <c r="A11">
        <v>9165209</v>
      </c>
      <c r="B11" t="s">
        <v>15</v>
      </c>
      <c r="C11">
        <v>10360</v>
      </c>
      <c r="D11">
        <v>110527</v>
      </c>
      <c r="E11">
        <v>110623</v>
      </c>
      <c r="F11">
        <v>110623</v>
      </c>
      <c r="G11" t="s">
        <v>26</v>
      </c>
      <c r="H11">
        <v>153808682</v>
      </c>
      <c r="I11" s="2">
        <v>1000</v>
      </c>
      <c r="J11" t="s">
        <v>31</v>
      </c>
    </row>
    <row r="12" spans="1:10">
      <c r="A12">
        <v>9165409</v>
      </c>
      <c r="B12" t="s">
        <v>15</v>
      </c>
      <c r="C12">
        <v>10360</v>
      </c>
      <c r="D12">
        <v>110527</v>
      </c>
      <c r="E12">
        <v>110623</v>
      </c>
      <c r="F12">
        <v>110623</v>
      </c>
      <c r="G12" t="s">
        <v>26</v>
      </c>
      <c r="H12">
        <v>153808688</v>
      </c>
      <c r="I12" s="2">
        <v>52568</v>
      </c>
      <c r="J12" t="s">
        <v>31</v>
      </c>
    </row>
    <row r="13" spans="1:10">
      <c r="A13">
        <v>9166960</v>
      </c>
      <c r="B13" t="s">
        <v>15</v>
      </c>
      <c r="C13">
        <v>10360</v>
      </c>
      <c r="D13">
        <v>110531</v>
      </c>
      <c r="E13">
        <v>110630</v>
      </c>
      <c r="F13">
        <v>110704</v>
      </c>
      <c r="G13" t="s">
        <v>26</v>
      </c>
      <c r="H13">
        <v>153808727</v>
      </c>
      <c r="I13" s="2">
        <v>2000</v>
      </c>
      <c r="J13" t="s">
        <v>31</v>
      </c>
    </row>
    <row r="14" spans="1:10">
      <c r="A14">
        <v>9166692</v>
      </c>
      <c r="B14" t="s">
        <v>15</v>
      </c>
      <c r="C14">
        <v>10360</v>
      </c>
      <c r="D14">
        <v>110616</v>
      </c>
      <c r="E14">
        <v>110822</v>
      </c>
      <c r="F14">
        <v>110907</v>
      </c>
      <c r="G14" t="s">
        <v>26</v>
      </c>
      <c r="H14">
        <v>153808854</v>
      </c>
      <c r="I14" s="2">
        <v>1800</v>
      </c>
      <c r="J14" t="s">
        <v>31</v>
      </c>
    </row>
    <row r="15" spans="1:10">
      <c r="A15">
        <v>9167149</v>
      </c>
      <c r="B15" t="s">
        <v>15</v>
      </c>
      <c r="C15">
        <v>10360</v>
      </c>
      <c r="D15">
        <v>110621</v>
      </c>
      <c r="E15">
        <v>110721</v>
      </c>
      <c r="F15">
        <v>110721</v>
      </c>
      <c r="G15" t="s">
        <v>26</v>
      </c>
      <c r="H15">
        <v>153808887</v>
      </c>
      <c r="I15" s="2">
        <v>26284</v>
      </c>
      <c r="J15" t="s">
        <v>31</v>
      </c>
    </row>
    <row r="16" spans="1:10">
      <c r="A16">
        <v>9169066</v>
      </c>
      <c r="B16" t="s">
        <v>15</v>
      </c>
      <c r="C16">
        <v>10360</v>
      </c>
      <c r="D16">
        <v>110726</v>
      </c>
      <c r="E16">
        <v>110825</v>
      </c>
      <c r="F16">
        <v>110825</v>
      </c>
      <c r="G16" t="s">
        <v>26</v>
      </c>
      <c r="H16">
        <v>153809077</v>
      </c>
      <c r="I16" s="2">
        <v>26284</v>
      </c>
      <c r="J16" t="s">
        <v>31</v>
      </c>
    </row>
    <row r="17" spans="1:10">
      <c r="A17">
        <v>9169962</v>
      </c>
      <c r="B17" t="s">
        <v>15</v>
      </c>
      <c r="C17">
        <v>10360</v>
      </c>
      <c r="D17">
        <v>110822</v>
      </c>
      <c r="E17">
        <v>110822</v>
      </c>
      <c r="F17">
        <v>110907</v>
      </c>
      <c r="G17" t="s">
        <v>26</v>
      </c>
      <c r="H17">
        <v>153809270</v>
      </c>
      <c r="I17" s="2">
        <v>-1800</v>
      </c>
      <c r="J17" t="s">
        <v>31</v>
      </c>
    </row>
    <row r="18" spans="1:10">
      <c r="A18">
        <v>9170755</v>
      </c>
      <c r="B18" t="s">
        <v>15</v>
      </c>
      <c r="C18">
        <v>10360</v>
      </c>
      <c r="D18">
        <v>110830</v>
      </c>
      <c r="E18">
        <v>110929</v>
      </c>
      <c r="F18">
        <v>110929</v>
      </c>
      <c r="G18" t="s">
        <v>26</v>
      </c>
      <c r="H18">
        <v>153809286</v>
      </c>
      <c r="I18" s="2">
        <v>15555</v>
      </c>
      <c r="J18" t="s">
        <v>31</v>
      </c>
    </row>
    <row r="19" spans="1:10">
      <c r="A19">
        <v>9177708</v>
      </c>
      <c r="B19" t="s">
        <v>15</v>
      </c>
      <c r="C19">
        <v>10360</v>
      </c>
      <c r="D19">
        <v>111219</v>
      </c>
      <c r="E19">
        <v>120118</v>
      </c>
      <c r="F19">
        <v>120118</v>
      </c>
      <c r="G19" t="s">
        <v>26</v>
      </c>
      <c r="H19">
        <v>153810165</v>
      </c>
      <c r="I19" s="2">
        <v>2400</v>
      </c>
      <c r="J19" t="s">
        <v>31</v>
      </c>
    </row>
    <row r="20" spans="1:10">
      <c r="I20" s="3">
        <f>SUM(I2:I19)</f>
        <v>268421</v>
      </c>
    </row>
    <row r="21" spans="1:10">
      <c r="A21">
        <v>9183464</v>
      </c>
      <c r="B21" t="s">
        <v>15</v>
      </c>
      <c r="C21">
        <v>10360</v>
      </c>
      <c r="D21">
        <v>120313</v>
      </c>
      <c r="E21">
        <v>120402</v>
      </c>
      <c r="F21">
        <v>120402</v>
      </c>
      <c r="G21" t="s">
        <v>26</v>
      </c>
      <c r="H21">
        <v>153810806</v>
      </c>
      <c r="I21" s="2">
        <v>24000</v>
      </c>
      <c r="J21" t="s">
        <v>31</v>
      </c>
    </row>
    <row r="22" spans="1:10">
      <c r="A22">
        <v>9185603</v>
      </c>
      <c r="B22" t="s">
        <v>15</v>
      </c>
      <c r="C22">
        <v>10360</v>
      </c>
      <c r="D22">
        <v>120420</v>
      </c>
      <c r="E22">
        <v>120510</v>
      </c>
      <c r="F22">
        <v>120510</v>
      </c>
      <c r="G22" t="s">
        <v>26</v>
      </c>
      <c r="H22">
        <v>153811084</v>
      </c>
      <c r="I22" s="2">
        <v>20000</v>
      </c>
      <c r="J22" t="s">
        <v>31</v>
      </c>
    </row>
    <row r="23" spans="1:10">
      <c r="A23">
        <v>9187791</v>
      </c>
      <c r="B23" t="s">
        <v>15</v>
      </c>
      <c r="C23">
        <v>10360</v>
      </c>
      <c r="D23">
        <v>120531</v>
      </c>
      <c r="E23">
        <v>120620</v>
      </c>
      <c r="F23">
        <v>120620</v>
      </c>
      <c r="G23" t="s">
        <v>26</v>
      </c>
      <c r="H23">
        <v>253800254</v>
      </c>
      <c r="I23" s="2">
        <v>20000</v>
      </c>
      <c r="J23" t="s">
        <v>31</v>
      </c>
    </row>
    <row r="24" spans="1:10">
      <c r="A24">
        <v>9188429</v>
      </c>
      <c r="B24" t="s">
        <v>15</v>
      </c>
      <c r="C24">
        <v>10360</v>
      </c>
      <c r="D24">
        <v>120531</v>
      </c>
      <c r="E24">
        <v>120629</v>
      </c>
      <c r="F24">
        <v>120629</v>
      </c>
      <c r="G24" t="s">
        <v>26</v>
      </c>
      <c r="H24">
        <v>253811299</v>
      </c>
      <c r="I24" s="2">
        <v>2400</v>
      </c>
      <c r="J24" t="s">
        <v>31</v>
      </c>
    </row>
    <row r="25" spans="1:10">
      <c r="A25">
        <v>9189329</v>
      </c>
      <c r="B25" t="s">
        <v>15</v>
      </c>
      <c r="C25">
        <v>10360</v>
      </c>
      <c r="D25">
        <v>120620</v>
      </c>
      <c r="E25">
        <v>120720</v>
      </c>
      <c r="F25">
        <v>120720</v>
      </c>
      <c r="G25" t="s">
        <v>26</v>
      </c>
      <c r="H25">
        <v>253801003</v>
      </c>
      <c r="I25" s="2">
        <v>4800</v>
      </c>
      <c r="J25" t="s">
        <v>31</v>
      </c>
    </row>
    <row r="26" spans="1:10">
      <c r="I26" s="3">
        <f>SUM(I21:I25)</f>
        <v>71200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I6" sqref="I6"/>
    </sheetView>
  </sheetViews>
  <sheetFormatPr defaultRowHeight="15"/>
  <cols>
    <col min="8" max="8" width="10" bestFit="1" customWidth="1"/>
    <col min="9" max="9" width="9.140625" style="2"/>
  </cols>
  <sheetData>
    <row r="1" spans="1:10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</row>
    <row r="2" spans="1:10">
      <c r="A2">
        <v>9165048</v>
      </c>
      <c r="B2" t="s">
        <v>15</v>
      </c>
      <c r="C2">
        <v>18310</v>
      </c>
      <c r="D2">
        <v>110523</v>
      </c>
      <c r="E2">
        <v>110610</v>
      </c>
      <c r="F2">
        <v>110610</v>
      </c>
      <c r="G2" t="s">
        <v>26</v>
      </c>
      <c r="H2">
        <v>175804946</v>
      </c>
      <c r="I2" s="2">
        <v>2400</v>
      </c>
      <c r="J2" t="s">
        <v>31</v>
      </c>
    </row>
    <row r="3" spans="1:10">
      <c r="H3" t="s">
        <v>32</v>
      </c>
      <c r="I3" s="2">
        <f>SUM(I2)</f>
        <v>2400</v>
      </c>
    </row>
    <row r="4" spans="1:10">
      <c r="A4">
        <v>9188599</v>
      </c>
      <c r="B4" t="s">
        <v>15</v>
      </c>
      <c r="C4">
        <v>18310</v>
      </c>
      <c r="D4">
        <v>120531</v>
      </c>
      <c r="E4">
        <v>120629</v>
      </c>
      <c r="F4">
        <v>120629</v>
      </c>
      <c r="G4" t="s">
        <v>26</v>
      </c>
      <c r="H4">
        <v>253811267</v>
      </c>
      <c r="I4" s="2">
        <v>24000</v>
      </c>
      <c r="J4" t="s">
        <v>31</v>
      </c>
    </row>
    <row r="5" spans="1:10">
      <c r="H5" t="s">
        <v>32</v>
      </c>
      <c r="I5" s="2">
        <f>SUM(I4)</f>
        <v>24000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activeCell="F15" sqref="F15"/>
    </sheetView>
  </sheetViews>
  <sheetFormatPr defaultRowHeight="15"/>
  <cols>
    <col min="1" max="1" width="32.42578125" style="6" customWidth="1"/>
    <col min="2" max="3" width="13.5703125" bestFit="1" customWidth="1"/>
  </cols>
  <sheetData>
    <row r="1" spans="1:3" ht="15.75">
      <c r="A1" s="5" t="s">
        <v>33</v>
      </c>
      <c r="B1" s="4">
        <v>2011</v>
      </c>
      <c r="C1" s="4">
        <v>2012</v>
      </c>
    </row>
    <row r="2" spans="1:3">
      <c r="A2" s="6">
        <v>17196</v>
      </c>
      <c r="B2" s="2">
        <f>SUM('17196'!I6)</f>
        <v>74920</v>
      </c>
      <c r="C2" s="2">
        <v>0</v>
      </c>
    </row>
    <row r="3" spans="1:3">
      <c r="A3" s="6">
        <v>10360</v>
      </c>
      <c r="B3" s="2">
        <f>SUM('10360'!I20)</f>
        <v>268421</v>
      </c>
      <c r="C3" s="2">
        <f>SUM('10360'!I26)</f>
        <v>71200</v>
      </c>
    </row>
    <row r="4" spans="1:3">
      <c r="A4" s="6">
        <v>18310</v>
      </c>
      <c r="B4" s="2">
        <f>SUM('18310'!I3)</f>
        <v>2400</v>
      </c>
      <c r="C4" s="2">
        <f>SUM('18310'!I5)</f>
        <v>24000</v>
      </c>
    </row>
    <row r="6" spans="1:3">
      <c r="A6" s="6" t="s">
        <v>32</v>
      </c>
      <c r="B6" s="2">
        <f>SUM(B2:B5)</f>
        <v>345741</v>
      </c>
      <c r="C6" s="2">
        <f>SUM(C2:C5)</f>
        <v>95200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17196</vt:lpstr>
      <vt:lpstr>10360</vt:lpstr>
      <vt:lpstr>18310</vt:lpstr>
      <vt:lpstr>Tot Carema </vt:lpstr>
    </vt:vector>
  </TitlesOfParts>
  <Company>Stockholms läns landsting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Agneta Naumark</dc:creator>
  <cp:lastModifiedBy>Agneta Naumark</cp:lastModifiedBy>
  <dcterms:created xsi:type="dcterms:W3CDTF">2012-07-04T11:30:27Z</dcterms:created>
  <dcterms:modified xsi:type="dcterms:W3CDTF">2012-07-04T11:44:49Z</dcterms:modified>
</cp:coreProperties>
</file>